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F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" i="5"/>
  <c r="C1" i="2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" i="5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1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1" i="3"/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" i="2"/>
</calcChain>
</file>

<file path=xl/sharedStrings.xml><?xml version="1.0" encoding="utf-8"?>
<sst xmlns="http://schemas.openxmlformats.org/spreadsheetml/2006/main" count="253" uniqueCount="144">
  <si>
    <t>Sl. No.</t>
  </si>
  <si>
    <t>Equipment Name</t>
  </si>
  <si>
    <t>Unit for Particulars</t>
  </si>
  <si>
    <t>Remarks</t>
  </si>
  <si>
    <t>To be Filled by Applicant Organization</t>
  </si>
  <si>
    <t>To be filled by DMT post verification</t>
  </si>
  <si>
    <t>Equipment Details</t>
  </si>
  <si>
    <t>Absolute numbers</t>
  </si>
  <si>
    <t>Availability as of &lt;Current Date&gt; (To be filled as Yes or No)</t>
  </si>
  <si>
    <t>Available Quantity as of &lt;Current Date&gt;</t>
  </si>
  <si>
    <t>Available Quantity  as of &lt;Current Date&gt;</t>
  </si>
  <si>
    <t>Lab set up with a counter simulating a jewellery retail store</t>
  </si>
  <si>
    <t>pieces of imitation jewellery</t>
  </si>
  <si>
    <t>chairs</t>
  </si>
  <si>
    <t>hand gloves</t>
  </si>
  <si>
    <t>necklace busts</t>
  </si>
  <si>
    <t>bangle stands</t>
  </si>
  <si>
    <t>earring stands</t>
  </si>
  <si>
    <t>table top mirror</t>
  </si>
  <si>
    <t>display tray</t>
  </si>
  <si>
    <t>Magnetic Tumbler</t>
  </si>
  <si>
    <t>10X loupe</t>
  </si>
  <si>
    <t>vibrator</t>
  </si>
  <si>
    <t>brass brush</t>
  </si>
  <si>
    <t>soapy water</t>
  </si>
  <si>
    <t>ultrasonic cleaner</t>
  </si>
  <si>
    <t>sodium bicarbonate</t>
  </si>
  <si>
    <t>cleaning solutions for various machines</t>
  </si>
  <si>
    <t>pins</t>
  </si>
  <si>
    <t>hand motor buff</t>
  </si>
  <si>
    <t>rouge</t>
  </si>
  <si>
    <t>polishing compounds</t>
  </si>
  <si>
    <t>vaccum polishing machine</t>
  </si>
  <si>
    <t>selvet cloth</t>
  </si>
  <si>
    <t>gloves</t>
  </si>
  <si>
    <t>masks</t>
  </si>
  <si>
    <t>goggles</t>
  </si>
  <si>
    <t>masking tapes</t>
  </si>
  <si>
    <t>sand blasting machines</t>
  </si>
  <si>
    <t>Hot air blower</t>
  </si>
  <si>
    <t xml:space="preserve"> Scissors</t>
  </si>
  <si>
    <t>Scouring Pads</t>
  </si>
  <si>
    <t>Post bed sewing machine</t>
  </si>
  <si>
    <t xml:space="preserve"> Flat bed sewing machine</t>
  </si>
  <si>
    <t xml:space="preserve"> Cylinder bed type sewing machine</t>
  </si>
  <si>
    <t xml:space="preserve"> Computerized sewing machine</t>
  </si>
  <si>
    <t xml:space="preserve"> Zig Zag machine</t>
  </si>
  <si>
    <t xml:space="preserve"> Embroidery machine</t>
  </si>
  <si>
    <t xml:space="preserve"> Sample leather pieces</t>
  </si>
  <si>
    <t xml:space="preserve"> Eyeleting tool</t>
  </si>
  <si>
    <t xml:space="preserve"> Revolving punch</t>
  </si>
  <si>
    <t xml:space="preserve"> Hand creasing machine with tools</t>
  </si>
  <si>
    <t xml:space="preserve"> Thread trimmer</t>
  </si>
  <si>
    <t xml:space="preserve"> Stitching awl</t>
  </si>
  <si>
    <t xml:space="preserve"> Stitch maker</t>
  </si>
  <si>
    <t xml:space="preserve"> Spring divider</t>
  </si>
  <si>
    <t xml:space="preserve"> Steel rule</t>
  </si>
  <si>
    <t xml:space="preserve"> Khurpi</t>
  </si>
  <si>
    <t xml:space="preserve"> Wooden mallet</t>
  </si>
  <si>
    <t xml:space="preserve"> Indenting scissors</t>
  </si>
  <si>
    <t xml:space="preserve"> Hand clicking knife</t>
  </si>
  <si>
    <t xml:space="preserve"> Pricking awl</t>
  </si>
  <si>
    <t xml:space="preserve"> Lasting pincers</t>
  </si>
  <si>
    <t xml:space="preserve"> Iron head hammer</t>
  </si>
  <si>
    <t xml:space="preserve"> Screwdriver</t>
  </si>
  <si>
    <t xml:space="preserve"> Riveting tool</t>
  </si>
  <si>
    <t xml:space="preserve"> Bone folder</t>
  </si>
  <si>
    <t xml:space="preserve"> Edge setting iron</t>
  </si>
  <si>
    <t xml:space="preserve"> Welt knife</t>
  </si>
  <si>
    <t xml:space="preserve"> Nail puller</t>
  </si>
  <si>
    <t xml:space="preserve"> Leather thickness measuring gauge</t>
  </si>
  <si>
    <t xml:space="preserve"> Manchester nippers</t>
  </si>
  <si>
    <t xml:space="preserve"> Hand sewing needles</t>
  </si>
  <si>
    <t xml:space="preserve"> Thread</t>
  </si>
  <si>
    <t xml:space="preserve"> Dendrite paste</t>
  </si>
  <si>
    <t xml:space="preserve"> Pasting rushes</t>
  </si>
  <si>
    <t xml:space="preserve"> Sample leather defects</t>
  </si>
  <si>
    <t>Brushes</t>
  </si>
  <si>
    <t>Power dove tail brush</t>
  </si>
  <si>
    <t>Soft sponge rubber</t>
  </si>
  <si>
    <t>Stiff bristle brush</t>
  </si>
  <si>
    <t>Cutting knife</t>
  </si>
  <si>
    <t>Paint brush</t>
  </si>
  <si>
    <t>Sponge</t>
  </si>
  <si>
    <t>Polish (Wax/Cream/Spray)</t>
  </si>
  <si>
    <t>Felt wheel</t>
  </si>
  <si>
    <t>Scissors</t>
  </si>
  <si>
    <t>Adhesive containers</t>
  </si>
  <si>
    <t>First aid kit</t>
  </si>
  <si>
    <t>Fire Extinguisher</t>
  </si>
  <si>
    <t>PPE Set</t>
  </si>
  <si>
    <t>Flat bed sewing machine</t>
  </si>
  <si>
    <t>Cylinder bed type sewing machine</t>
  </si>
  <si>
    <t>Computerized sewing machine</t>
  </si>
  <si>
    <t>Zig Zag machine</t>
  </si>
  <si>
    <t>Embroidery machine</t>
  </si>
  <si>
    <t>Sample leather pieces</t>
  </si>
  <si>
    <t>Eyeleting tool</t>
  </si>
  <si>
    <t>Revolving punch</t>
  </si>
  <si>
    <t>Hand creasing machine with tools</t>
  </si>
  <si>
    <t>Thread trimmer</t>
  </si>
  <si>
    <t>Stitching awl</t>
  </si>
  <si>
    <t>Stitch maker</t>
  </si>
  <si>
    <t>Spring divider</t>
  </si>
  <si>
    <t>Steel rule</t>
  </si>
  <si>
    <t>Khurpi</t>
  </si>
  <si>
    <t>Wooden mallet</t>
  </si>
  <si>
    <t>Indenting scissors</t>
  </si>
  <si>
    <t>Hand clicking knife</t>
  </si>
  <si>
    <t>Pricking awl</t>
  </si>
  <si>
    <t>Lasting pincers</t>
  </si>
  <si>
    <t>Iron head hammer</t>
  </si>
  <si>
    <t>Screwdriver</t>
  </si>
  <si>
    <t>Riveting tool</t>
  </si>
  <si>
    <t>Bone folder</t>
  </si>
  <si>
    <t>Edge setting iron</t>
  </si>
  <si>
    <t>Welt knife</t>
  </si>
  <si>
    <t>Nail puller</t>
  </si>
  <si>
    <t>Leather thickness measuring gauge</t>
  </si>
  <si>
    <t>Manchester nippers</t>
  </si>
  <si>
    <t>Hand sewing needles</t>
  </si>
  <si>
    <t>Thread</t>
  </si>
  <si>
    <t>Dendrite paste</t>
  </si>
  <si>
    <t>Pasting rushes</t>
  </si>
  <si>
    <t>Sample leather defects</t>
  </si>
  <si>
    <t>Shelves for stacking products</t>
  </si>
  <si>
    <t>Billing dummy software</t>
  </si>
  <si>
    <t>Shopping Cart</t>
  </si>
  <si>
    <t>Signage Board Retail</t>
  </si>
  <si>
    <t>Offer / Policy Signage</t>
  </si>
  <si>
    <t>Big Poster (at POS) for Offer related advertisement</t>
  </si>
  <si>
    <t>Card Swiping Machine</t>
  </si>
  <si>
    <t>Gondola</t>
  </si>
  <si>
    <t>products for display (dummy Cameras and Mobiles)</t>
  </si>
  <si>
    <t>Danglers</t>
  </si>
  <si>
    <t>Coupons and Vouchers</t>
  </si>
  <si>
    <t>Credit Notes</t>
  </si>
  <si>
    <t>Currency notes of different denominations</t>
  </si>
  <si>
    <t>Carry bags</t>
  </si>
  <si>
    <t>Physical Bill Copy</t>
  </si>
  <si>
    <t>Bar Code Machine</t>
  </si>
  <si>
    <t>Fake note detection equipment</t>
  </si>
  <si>
    <t>Customer Feedback Form</t>
  </si>
  <si>
    <t>Products for display (dummy Cameras and Mobiles)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</si>
</sst>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7" xfId="0" applyBorder="1"/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17" sqref="C17"/>
    </sheetView>
  </sheetViews>
  <sheetFormatPr defaultRowHeight="15" x14ac:dyDescent="0.25"/>
  <cols>
    <col min="2" max="2" width="25.85546875" bestFit="1" customWidth="1"/>
    <col min="3" max="3" width="17.7109375" bestFit="1" customWidth="1"/>
    <col min="4" max="4" width="53.7109375" bestFit="1" customWidth="1"/>
    <col min="5" max="5" width="36.5703125" bestFit="1" customWidth="1"/>
    <col min="6" max="6" width="23.85546875" customWidth="1"/>
    <col min="7" max="7" width="53.7109375" bestFit="1" customWidth="1"/>
    <col min="8" max="8" width="37" bestFit="1" customWidth="1"/>
    <col min="9" max="9" width="19.5703125" customWidth="1"/>
  </cols>
  <sheetData>
    <row r="1" spans="1:9" ht="15.75" thickBot="1" x14ac:dyDescent="0.3">
      <c r="A1" s="8" t="s">
        <v>6</v>
      </c>
      <c r="B1" s="9"/>
      <c r="C1" s="10"/>
      <c r="D1" s="8" t="s">
        <v>4</v>
      </c>
      <c r="E1" s="9"/>
      <c r="F1" s="10"/>
      <c r="G1" s="8" t="s">
        <v>5</v>
      </c>
      <c r="H1" s="9"/>
      <c r="I1" s="10"/>
    </row>
    <row r="2" spans="1:9" ht="15.75" thickBot="1" x14ac:dyDescent="0.3">
      <c r="A2" s="6" t="s">
        <v>0</v>
      </c>
      <c r="B2" s="6" t="s">
        <v>1</v>
      </c>
      <c r="C2" s="6" t="s">
        <v>2</v>
      </c>
      <c r="D2" s="5" t="s">
        <v>8</v>
      </c>
      <c r="E2" s="5" t="s">
        <v>9</v>
      </c>
      <c r="F2" s="5" t="s">
        <v>3</v>
      </c>
      <c r="G2" s="5" t="s">
        <v>8</v>
      </c>
      <c r="H2" s="5" t="s">
        <v>10</v>
      </c>
      <c r="I2" s="5" t="s">
        <v>3</v>
      </c>
    </row>
    <row r="3" spans="1:9" x14ac:dyDescent="0.25">
      <c r="A3" s="7">
        <v>1</v>
      </c>
      <c r="B3" s="1" t="s">
        <v>140</v>
      </c>
      <c r="C3" s="1" t="s">
        <v>7</v>
      </c>
      <c r="D3" s="2"/>
      <c r="E3" s="2"/>
      <c r="F3" s="3"/>
      <c r="G3" s="2"/>
      <c r="H3" s="2"/>
      <c r="I3" s="4"/>
    </row>
    <row r="4" spans="1:9" x14ac:dyDescent="0.25">
      <c r="A4" s="7">
        <v>2</v>
      </c>
      <c r="B4" s="1" t="s">
        <v>130</v>
      </c>
      <c r="C4" s="1" t="s">
        <v>7</v>
      </c>
      <c r="D4" s="1"/>
      <c r="E4" s="1"/>
      <c r="F4" s="1"/>
      <c r="G4" s="2"/>
      <c r="H4" s="2"/>
      <c r="I4" s="1"/>
    </row>
    <row r="5" spans="1:9" x14ac:dyDescent="0.25">
      <c r="A5" s="7">
        <v>3</v>
      </c>
      <c r="B5" s="1" t="s">
        <v>126</v>
      </c>
      <c r="C5" s="1" t="s">
        <v>7</v>
      </c>
      <c r="D5" s="1"/>
      <c r="E5" s="1"/>
      <c r="F5" s="1"/>
      <c r="G5" s="1"/>
      <c r="H5" s="1"/>
      <c r="I5" s="1"/>
    </row>
    <row r="6" spans="1:9" x14ac:dyDescent="0.25">
      <c r="A6" s="7">
        <v>4</v>
      </c>
      <c r="B6" s="1" t="s">
        <v>131</v>
      </c>
      <c r="C6" s="1" t="s">
        <v>7</v>
      </c>
      <c r="D6" s="1"/>
      <c r="E6" s="1"/>
      <c r="F6" s="1"/>
      <c r="G6" s="1"/>
      <c r="H6" s="1"/>
      <c r="I6" s="1"/>
    </row>
    <row r="7" spans="1:9" x14ac:dyDescent="0.25">
      <c r="A7" s="7">
        <v>5</v>
      </c>
      <c r="B7" s="1" t="s">
        <v>138</v>
      </c>
      <c r="C7" s="1" t="s">
        <v>7</v>
      </c>
      <c r="D7" s="1"/>
      <c r="E7" s="1"/>
      <c r="F7" s="1"/>
      <c r="G7" s="1"/>
      <c r="H7" s="1"/>
      <c r="I7" s="1"/>
    </row>
    <row r="8" spans="1:9" x14ac:dyDescent="0.25">
      <c r="A8" s="7">
        <v>6</v>
      </c>
      <c r="B8" s="1" t="s">
        <v>135</v>
      </c>
      <c r="C8" s="1" t="s">
        <v>7</v>
      </c>
      <c r="D8" s="1"/>
      <c r="E8" s="1"/>
      <c r="F8" s="1"/>
      <c r="G8" s="1"/>
      <c r="H8" s="1"/>
      <c r="I8" s="1"/>
    </row>
    <row r="9" spans="1:9" x14ac:dyDescent="0.25">
      <c r="A9" s="7">
        <v>7</v>
      </c>
      <c r="B9" s="1" t="s">
        <v>136</v>
      </c>
      <c r="C9" s="1" t="s">
        <v>7</v>
      </c>
      <c r="D9" s="1"/>
      <c r="E9" s="1"/>
      <c r="F9" s="1"/>
      <c r="G9" s="1"/>
      <c r="H9" s="1"/>
      <c r="I9" s="1"/>
    </row>
    <row r="10" spans="1:9" x14ac:dyDescent="0.25">
      <c r="A10" s="7">
        <v>8</v>
      </c>
      <c r="B10" s="1" t="s">
        <v>137</v>
      </c>
      <c r="C10" s="1" t="s">
        <v>7</v>
      </c>
      <c r="D10" s="1"/>
      <c r="E10" s="1"/>
      <c r="F10" s="1"/>
      <c r="G10" s="1"/>
      <c r="H10" s="1"/>
      <c r="I10" s="1"/>
    </row>
    <row r="11" spans="1:9" x14ac:dyDescent="0.25">
      <c r="A11" s="7">
        <v>9</v>
      </c>
      <c r="B11" s="1" t="s">
        <v>142</v>
      </c>
      <c r="C11" s="1" t="s">
        <v>7</v>
      </c>
      <c r="D11" s="1"/>
      <c r="E11" s="1"/>
      <c r="F11" s="1"/>
      <c r="G11" s="1"/>
      <c r="H11" s="1"/>
      <c r="I11" s="1"/>
    </row>
    <row r="12" spans="1:9" x14ac:dyDescent="0.25">
      <c r="A12" s="7">
        <v>10</v>
      </c>
      <c r="B12" s="1" t="s">
        <v>134</v>
      </c>
      <c r="C12" s="1" t="s">
        <v>7</v>
      </c>
      <c r="D12" s="1"/>
      <c r="E12" s="1"/>
      <c r="F12" s="1"/>
      <c r="G12" s="1"/>
      <c r="H12" s="1"/>
      <c r="I12" s="1"/>
    </row>
    <row r="13" spans="1:9" x14ac:dyDescent="0.25">
      <c r="A13" s="7">
        <v>11</v>
      </c>
      <c r="B13" s="1" t="s">
        <v>141</v>
      </c>
      <c r="C13" s="1" t="s">
        <v>7</v>
      </c>
      <c r="D13" s="1"/>
      <c r="E13" s="1"/>
      <c r="F13" s="1"/>
      <c r="G13" s="1"/>
      <c r="H13" s="1"/>
      <c r="I13" s="1"/>
    </row>
    <row r="14" spans="1:9" x14ac:dyDescent="0.25">
      <c r="A14" s="7">
        <v>12</v>
      </c>
      <c r="B14" s="1" t="s">
        <v>132</v>
      </c>
      <c r="C14" s="1" t="s">
        <v>7</v>
      </c>
      <c r="D14" s="1"/>
      <c r="E14" s="1"/>
      <c r="F14" s="1"/>
      <c r="G14" s="1"/>
      <c r="H14" s="1"/>
      <c r="I14" s="1"/>
    </row>
    <row r="15" spans="1:9" x14ac:dyDescent="0.25">
      <c r="A15" s="7">
        <v>13</v>
      </c>
      <c r="B15" s="1" t="s">
        <v>129</v>
      </c>
      <c r="C15" s="1" t="s">
        <v>7</v>
      </c>
      <c r="D15" s="1"/>
      <c r="E15" s="1"/>
      <c r="F15" s="1"/>
      <c r="G15" s="1"/>
      <c r="H15" s="1"/>
      <c r="I15" s="1"/>
    </row>
    <row r="16" spans="1:9" x14ac:dyDescent="0.25">
      <c r="A16" s="7">
        <v>14</v>
      </c>
      <c r="B16" s="1" t="s">
        <v>139</v>
      </c>
      <c r="C16" s="1" t="s">
        <v>7</v>
      </c>
      <c r="D16" s="1"/>
      <c r="E16" s="1"/>
      <c r="F16" s="1"/>
      <c r="G16" s="1"/>
      <c r="H16" s="1"/>
      <c r="I16" s="1"/>
    </row>
    <row r="17" spans="1:9" x14ac:dyDescent="0.25">
      <c r="A17" s="7">
        <v>15</v>
      </c>
      <c r="B17" s="1" t="s">
        <v>143</v>
      </c>
      <c r="C17" s="1" t="s">
        <v>7</v>
      </c>
      <c r="D17" s="1"/>
      <c r="E17" s="1"/>
      <c r="F17" s="1"/>
      <c r="G17" s="1"/>
      <c r="H17" s="1"/>
      <c r="I17" s="1"/>
    </row>
    <row r="18" spans="1:9" x14ac:dyDescent="0.25">
      <c r="A18" s="7">
        <v>16</v>
      </c>
      <c r="B18" s="1" t="s">
        <v>125</v>
      </c>
      <c r="C18" s="1" t="s">
        <v>7</v>
      </c>
      <c r="D18" s="1"/>
      <c r="E18" s="1"/>
      <c r="F18" s="1"/>
      <c r="G18" s="1"/>
      <c r="H18" s="1"/>
      <c r="I18" s="1"/>
    </row>
    <row r="19" spans="1:9" x14ac:dyDescent="0.25">
      <c r="A19" s="7">
        <v>17</v>
      </c>
      <c r="B19" s="1" t="s">
        <v>127</v>
      </c>
      <c r="C19" s="1" t="s">
        <v>7</v>
      </c>
      <c r="D19" s="1"/>
      <c r="E19" s="1"/>
      <c r="F19" s="1"/>
      <c r="G19" s="1"/>
      <c r="H19" s="1"/>
      <c r="I19" s="1"/>
    </row>
    <row r="20" spans="1:9" x14ac:dyDescent="0.25">
      <c r="A20" s="7">
        <v>18</v>
      </c>
      <c r="B20" s="1" t="s">
        <v>128</v>
      </c>
      <c r="C20" s="1" t="s">
        <v>7</v>
      </c>
      <c r="D20" s="1"/>
      <c r="E20" s="1"/>
      <c r="F20" s="1"/>
      <c r="G20" s="1"/>
      <c r="H20" s="1"/>
      <c r="I20" s="1"/>
    </row>
  </sheetData>
  <mergeCells count="3">
    <mergeCell ref="D1:F1"/>
    <mergeCell ref="G1:I1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2" sqref="C2"/>
    </sheetView>
  </sheetViews>
  <sheetFormatPr defaultRowHeight="15" x14ac:dyDescent="0.25"/>
  <cols>
    <col min="1" max="1" width="54.7109375" bestFit="1" customWidth="1"/>
  </cols>
  <sheetData>
    <row r="1" spans="1:5" x14ac:dyDescent="0.25">
      <c r="A1" t="s">
        <v>11</v>
      </c>
      <c r="B1" t="str">
        <f>LEFT(A1,1)</f>
        <v>L</v>
      </c>
      <c r="C1" t="str">
        <f>RIGHT(A1,LEN(A1)-1)</f>
        <v>ab set up with a counter simulating a jewellery retail store</v>
      </c>
      <c r="D1" t="str">
        <f>UPPER(B1)</f>
        <v>L</v>
      </c>
      <c r="E1" t="str">
        <f>CONCATENATE(D1,C1)</f>
        <v>Lab set up with a counter simulating a jewellery retail store</v>
      </c>
    </row>
    <row r="2" spans="1:5" x14ac:dyDescent="0.25">
      <c r="A2" t="s">
        <v>13</v>
      </c>
      <c r="B2" t="str">
        <f t="shared" ref="B2:B28" si="0">LEFT(A2,1)</f>
        <v>c</v>
      </c>
      <c r="C2" t="str">
        <f t="shared" ref="C2:C28" si="1">RIGHT(A2,LEN(A2)-1)</f>
        <v>hairs</v>
      </c>
      <c r="D2" t="str">
        <f t="shared" ref="D2:D28" si="2">UPPER(B2)</f>
        <v>C</v>
      </c>
      <c r="E2" t="str">
        <f t="shared" ref="E2:E28" si="3">CONCATENATE(D2,C2)</f>
        <v>Chairs</v>
      </c>
    </row>
    <row r="3" spans="1:5" x14ac:dyDescent="0.25">
      <c r="A3" t="s">
        <v>12</v>
      </c>
      <c r="B3" t="str">
        <f t="shared" si="0"/>
        <v>p</v>
      </c>
      <c r="C3" t="str">
        <f t="shared" si="1"/>
        <v>ieces of imitation jewellery</v>
      </c>
      <c r="D3" t="str">
        <f t="shared" si="2"/>
        <v>P</v>
      </c>
      <c r="E3" t="str">
        <f t="shared" si="3"/>
        <v>Pieces of imitation jewellery</v>
      </c>
    </row>
    <row r="4" spans="1:5" x14ac:dyDescent="0.25">
      <c r="A4" t="s">
        <v>14</v>
      </c>
      <c r="B4" t="str">
        <f t="shared" si="0"/>
        <v>h</v>
      </c>
      <c r="C4" t="str">
        <f t="shared" si="1"/>
        <v>and gloves</v>
      </c>
      <c r="D4" t="str">
        <f t="shared" si="2"/>
        <v>H</v>
      </c>
      <c r="E4" t="str">
        <f t="shared" si="3"/>
        <v>Hand gloves</v>
      </c>
    </row>
    <row r="5" spans="1:5" x14ac:dyDescent="0.25">
      <c r="A5" t="s">
        <v>15</v>
      </c>
      <c r="B5" t="str">
        <f t="shared" si="0"/>
        <v>n</v>
      </c>
      <c r="C5" t="str">
        <f t="shared" si="1"/>
        <v>ecklace busts</v>
      </c>
      <c r="D5" t="str">
        <f t="shared" si="2"/>
        <v>N</v>
      </c>
      <c r="E5" t="str">
        <f t="shared" si="3"/>
        <v>Necklace busts</v>
      </c>
    </row>
    <row r="6" spans="1:5" x14ac:dyDescent="0.25">
      <c r="A6" t="s">
        <v>16</v>
      </c>
      <c r="B6" t="str">
        <f t="shared" si="0"/>
        <v>b</v>
      </c>
      <c r="C6" t="str">
        <f t="shared" si="1"/>
        <v>angle stands</v>
      </c>
      <c r="D6" t="str">
        <f t="shared" si="2"/>
        <v>B</v>
      </c>
      <c r="E6" t="str">
        <f t="shared" si="3"/>
        <v>Bangle stands</v>
      </c>
    </row>
    <row r="7" spans="1:5" x14ac:dyDescent="0.25">
      <c r="A7" t="s">
        <v>17</v>
      </c>
      <c r="B7" t="str">
        <f t="shared" si="0"/>
        <v>e</v>
      </c>
      <c r="C7" t="str">
        <f t="shared" si="1"/>
        <v>arring stands</v>
      </c>
      <c r="D7" t="str">
        <f t="shared" si="2"/>
        <v>E</v>
      </c>
      <c r="E7" t="str">
        <f t="shared" si="3"/>
        <v>Earring stands</v>
      </c>
    </row>
    <row r="8" spans="1:5" x14ac:dyDescent="0.25">
      <c r="A8" t="s">
        <v>18</v>
      </c>
      <c r="B8" t="str">
        <f t="shared" si="0"/>
        <v>t</v>
      </c>
      <c r="C8" t="str">
        <f t="shared" si="1"/>
        <v>able top mirror</v>
      </c>
      <c r="D8" t="str">
        <f t="shared" si="2"/>
        <v>T</v>
      </c>
      <c r="E8" t="str">
        <f t="shared" si="3"/>
        <v>Table top mirror</v>
      </c>
    </row>
    <row r="9" spans="1:5" x14ac:dyDescent="0.25">
      <c r="A9" t="s">
        <v>19</v>
      </c>
      <c r="B9" t="str">
        <f t="shared" si="0"/>
        <v>d</v>
      </c>
      <c r="C9" t="str">
        <f t="shared" si="1"/>
        <v>isplay tray</v>
      </c>
      <c r="D9" t="str">
        <f t="shared" si="2"/>
        <v>D</v>
      </c>
      <c r="E9" t="str">
        <f t="shared" si="3"/>
        <v>Display tray</v>
      </c>
    </row>
    <row r="10" spans="1:5" x14ac:dyDescent="0.25">
      <c r="A10" t="s">
        <v>20</v>
      </c>
      <c r="B10" t="str">
        <f t="shared" si="0"/>
        <v>M</v>
      </c>
      <c r="C10" t="str">
        <f t="shared" si="1"/>
        <v>agnetic Tumbler</v>
      </c>
      <c r="D10" t="str">
        <f t="shared" si="2"/>
        <v>M</v>
      </c>
      <c r="E10" t="str">
        <f t="shared" si="3"/>
        <v>Magnetic Tumbler</v>
      </c>
    </row>
    <row r="11" spans="1:5" x14ac:dyDescent="0.25">
      <c r="A11" t="s">
        <v>22</v>
      </c>
      <c r="B11" t="str">
        <f t="shared" si="0"/>
        <v>v</v>
      </c>
      <c r="C11" t="str">
        <f t="shared" si="1"/>
        <v>ibrator</v>
      </c>
      <c r="D11" t="str">
        <f t="shared" si="2"/>
        <v>V</v>
      </c>
      <c r="E11" t="str">
        <f t="shared" si="3"/>
        <v>Vibrator</v>
      </c>
    </row>
    <row r="12" spans="1:5" x14ac:dyDescent="0.25">
      <c r="A12" t="s">
        <v>23</v>
      </c>
      <c r="B12" t="str">
        <f t="shared" si="0"/>
        <v>b</v>
      </c>
      <c r="C12" t="str">
        <f t="shared" si="1"/>
        <v>rass brush</v>
      </c>
      <c r="D12" t="str">
        <f t="shared" si="2"/>
        <v>B</v>
      </c>
      <c r="E12" t="str">
        <f t="shared" si="3"/>
        <v>Brass brush</v>
      </c>
    </row>
    <row r="13" spans="1:5" x14ac:dyDescent="0.25">
      <c r="A13" t="s">
        <v>24</v>
      </c>
      <c r="B13" t="str">
        <f t="shared" si="0"/>
        <v>s</v>
      </c>
      <c r="C13" t="str">
        <f t="shared" si="1"/>
        <v>oapy water</v>
      </c>
      <c r="D13" t="str">
        <f t="shared" si="2"/>
        <v>S</v>
      </c>
      <c r="E13" t="str">
        <f t="shared" si="3"/>
        <v>Soapy water</v>
      </c>
    </row>
    <row r="14" spans="1:5" x14ac:dyDescent="0.25">
      <c r="A14" t="s">
        <v>25</v>
      </c>
      <c r="B14" t="str">
        <f t="shared" si="0"/>
        <v>u</v>
      </c>
      <c r="C14" t="str">
        <f t="shared" si="1"/>
        <v>ltrasonic cleaner</v>
      </c>
      <c r="D14" t="str">
        <f t="shared" si="2"/>
        <v>U</v>
      </c>
      <c r="E14" t="str">
        <f t="shared" si="3"/>
        <v>Ultrasonic cleaner</v>
      </c>
    </row>
    <row r="15" spans="1:5" x14ac:dyDescent="0.25">
      <c r="A15" t="s">
        <v>26</v>
      </c>
      <c r="B15" t="str">
        <f t="shared" si="0"/>
        <v>s</v>
      </c>
      <c r="C15" t="str">
        <f t="shared" si="1"/>
        <v>odium bicarbonate</v>
      </c>
      <c r="D15" t="str">
        <f t="shared" si="2"/>
        <v>S</v>
      </c>
      <c r="E15" t="str">
        <f t="shared" si="3"/>
        <v>Sodium bicarbonate</v>
      </c>
    </row>
    <row r="16" spans="1:5" x14ac:dyDescent="0.25">
      <c r="A16" t="s">
        <v>27</v>
      </c>
      <c r="B16" t="str">
        <f t="shared" si="0"/>
        <v>c</v>
      </c>
      <c r="C16" t="str">
        <f t="shared" si="1"/>
        <v>leaning solutions for various machines</v>
      </c>
      <c r="D16" t="str">
        <f t="shared" si="2"/>
        <v>C</v>
      </c>
      <c r="E16" t="str">
        <f t="shared" si="3"/>
        <v>Cleaning solutions for various machines</v>
      </c>
    </row>
    <row r="17" spans="1:5" x14ac:dyDescent="0.25">
      <c r="A17" t="s">
        <v>28</v>
      </c>
      <c r="B17" t="str">
        <f t="shared" si="0"/>
        <v>p</v>
      </c>
      <c r="C17" t="str">
        <f t="shared" si="1"/>
        <v>ins</v>
      </c>
      <c r="D17" t="str">
        <f t="shared" si="2"/>
        <v>P</v>
      </c>
      <c r="E17" t="str">
        <f t="shared" si="3"/>
        <v>Pins</v>
      </c>
    </row>
    <row r="18" spans="1:5" x14ac:dyDescent="0.25">
      <c r="A18" t="s">
        <v>29</v>
      </c>
      <c r="B18" t="str">
        <f t="shared" si="0"/>
        <v>h</v>
      </c>
      <c r="C18" t="str">
        <f t="shared" si="1"/>
        <v>and motor buff</v>
      </c>
      <c r="D18" t="str">
        <f t="shared" si="2"/>
        <v>H</v>
      </c>
      <c r="E18" t="str">
        <f t="shared" si="3"/>
        <v>Hand motor buff</v>
      </c>
    </row>
    <row r="19" spans="1:5" x14ac:dyDescent="0.25">
      <c r="A19" t="s">
        <v>30</v>
      </c>
      <c r="B19" t="str">
        <f t="shared" si="0"/>
        <v>r</v>
      </c>
      <c r="C19" t="str">
        <f t="shared" si="1"/>
        <v>ouge</v>
      </c>
      <c r="D19" t="str">
        <f t="shared" si="2"/>
        <v>R</v>
      </c>
      <c r="E19" t="str">
        <f t="shared" si="3"/>
        <v>Rouge</v>
      </c>
    </row>
    <row r="20" spans="1:5" x14ac:dyDescent="0.25">
      <c r="A20" t="s">
        <v>31</v>
      </c>
      <c r="B20" t="str">
        <f t="shared" si="0"/>
        <v>p</v>
      </c>
      <c r="C20" t="str">
        <f t="shared" si="1"/>
        <v>olishing compounds</v>
      </c>
      <c r="D20" t="str">
        <f t="shared" si="2"/>
        <v>P</v>
      </c>
      <c r="E20" t="str">
        <f t="shared" si="3"/>
        <v>Polishing compounds</v>
      </c>
    </row>
    <row r="21" spans="1:5" x14ac:dyDescent="0.25">
      <c r="A21" t="s">
        <v>32</v>
      </c>
      <c r="B21" t="str">
        <f t="shared" si="0"/>
        <v>v</v>
      </c>
      <c r="C21" t="str">
        <f t="shared" si="1"/>
        <v>accum polishing machine</v>
      </c>
      <c r="D21" t="str">
        <f t="shared" si="2"/>
        <v>V</v>
      </c>
      <c r="E21" t="str">
        <f t="shared" si="3"/>
        <v>Vaccum polishing machine</v>
      </c>
    </row>
    <row r="22" spans="1:5" x14ac:dyDescent="0.25">
      <c r="A22" t="s">
        <v>33</v>
      </c>
      <c r="B22" t="str">
        <f t="shared" si="0"/>
        <v>s</v>
      </c>
      <c r="C22" t="str">
        <f t="shared" si="1"/>
        <v>elvet cloth</v>
      </c>
      <c r="D22" t="str">
        <f t="shared" si="2"/>
        <v>S</v>
      </c>
      <c r="E22" t="str">
        <f t="shared" si="3"/>
        <v>Selvet cloth</v>
      </c>
    </row>
    <row r="23" spans="1:5" x14ac:dyDescent="0.25">
      <c r="A23" t="s">
        <v>34</v>
      </c>
      <c r="B23" t="str">
        <f t="shared" si="0"/>
        <v>g</v>
      </c>
      <c r="C23" t="str">
        <f t="shared" si="1"/>
        <v>loves</v>
      </c>
      <c r="D23" t="str">
        <f t="shared" si="2"/>
        <v>G</v>
      </c>
      <c r="E23" t="str">
        <f t="shared" si="3"/>
        <v>Gloves</v>
      </c>
    </row>
    <row r="24" spans="1:5" x14ac:dyDescent="0.25">
      <c r="A24" t="s">
        <v>35</v>
      </c>
      <c r="B24" t="str">
        <f t="shared" si="0"/>
        <v>m</v>
      </c>
      <c r="C24" t="str">
        <f t="shared" si="1"/>
        <v>asks</v>
      </c>
      <c r="D24" t="str">
        <f t="shared" si="2"/>
        <v>M</v>
      </c>
      <c r="E24" t="str">
        <f t="shared" si="3"/>
        <v>Masks</v>
      </c>
    </row>
    <row r="25" spans="1:5" x14ac:dyDescent="0.25">
      <c r="A25" t="s">
        <v>36</v>
      </c>
      <c r="B25" t="str">
        <f t="shared" si="0"/>
        <v>g</v>
      </c>
      <c r="C25" t="str">
        <f t="shared" si="1"/>
        <v>oggles</v>
      </c>
      <c r="D25" t="str">
        <f t="shared" si="2"/>
        <v>G</v>
      </c>
      <c r="E25" t="str">
        <f t="shared" si="3"/>
        <v>Goggles</v>
      </c>
    </row>
    <row r="26" spans="1:5" x14ac:dyDescent="0.25">
      <c r="A26" t="s">
        <v>37</v>
      </c>
      <c r="B26" t="str">
        <f t="shared" si="0"/>
        <v>m</v>
      </c>
      <c r="C26" t="str">
        <f t="shared" si="1"/>
        <v>asking tapes</v>
      </c>
      <c r="D26" t="str">
        <f t="shared" si="2"/>
        <v>M</v>
      </c>
      <c r="E26" t="str">
        <f t="shared" si="3"/>
        <v>Masking tapes</v>
      </c>
    </row>
    <row r="27" spans="1:5" x14ac:dyDescent="0.25">
      <c r="A27" t="s">
        <v>38</v>
      </c>
      <c r="B27" t="str">
        <f t="shared" si="0"/>
        <v>s</v>
      </c>
      <c r="C27" t="str">
        <f t="shared" si="1"/>
        <v>and blasting machines</v>
      </c>
      <c r="D27" t="str">
        <f t="shared" si="2"/>
        <v>S</v>
      </c>
      <c r="E27" t="str">
        <f t="shared" si="3"/>
        <v>Sand blasting machines</v>
      </c>
    </row>
    <row r="28" spans="1:5" x14ac:dyDescent="0.25">
      <c r="A28" t="s">
        <v>21</v>
      </c>
      <c r="B28" t="str">
        <f t="shared" si="0"/>
        <v>1</v>
      </c>
      <c r="C28" t="str">
        <f t="shared" si="1"/>
        <v>0X loupe</v>
      </c>
      <c r="D28" t="str">
        <f t="shared" si="2"/>
        <v>1</v>
      </c>
      <c r="E28" t="str">
        <f t="shared" si="3"/>
        <v>10X loupe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1" workbookViewId="0">
      <selection activeCell="G1" sqref="G1:G51"/>
    </sheetView>
  </sheetViews>
  <sheetFormatPr defaultRowHeight="15" x14ac:dyDescent="0.25"/>
  <cols>
    <col min="1" max="1" width="32.5703125" bestFit="1" customWidth="1"/>
    <col min="7" max="7" width="32.5703125" bestFit="1" customWidth="1"/>
  </cols>
  <sheetData>
    <row r="1" spans="1:7" x14ac:dyDescent="0.25">
      <c r="A1" t="s">
        <v>39</v>
      </c>
      <c r="B1" t="str">
        <f>LEFT(A1,1)</f>
        <v>H</v>
      </c>
      <c r="C1" t="str">
        <f>RIGHT(A1,LEN(A1)-1)</f>
        <v>ot air blower</v>
      </c>
      <c r="D1" t="str">
        <f>UPPER(B1)</f>
        <v>H</v>
      </c>
      <c r="E1" t="str">
        <f>CONCATENATE(D1,C1)</f>
        <v>Hot air blower</v>
      </c>
      <c r="G1" t="s">
        <v>87</v>
      </c>
    </row>
    <row r="2" spans="1:7" x14ac:dyDescent="0.25">
      <c r="A2" t="s">
        <v>77</v>
      </c>
      <c r="B2" t="str">
        <f t="shared" ref="B2:B53" si="0">LEFT(A2,1)</f>
        <v>B</v>
      </c>
      <c r="C2" t="str">
        <f t="shared" ref="C2:C53" si="1">RIGHT(A2,LEN(A2)-1)</f>
        <v>rushes</v>
      </c>
      <c r="D2" t="str">
        <f t="shared" ref="D2:D53" si="2">UPPER(B2)</f>
        <v>B</v>
      </c>
      <c r="E2" t="str">
        <f t="shared" ref="E2:E53" si="3">CONCATENATE(D2,C2)</f>
        <v>Brushes</v>
      </c>
      <c r="G2" t="s">
        <v>114</v>
      </c>
    </row>
    <row r="3" spans="1:7" x14ac:dyDescent="0.25">
      <c r="A3" t="s">
        <v>41</v>
      </c>
      <c r="B3" t="str">
        <f t="shared" si="0"/>
        <v>S</v>
      </c>
      <c r="C3" t="str">
        <f t="shared" si="1"/>
        <v>couring Pads</v>
      </c>
      <c r="D3" t="str">
        <f t="shared" si="2"/>
        <v>S</v>
      </c>
      <c r="E3" t="str">
        <f t="shared" si="3"/>
        <v>Scouring Pads</v>
      </c>
      <c r="G3" t="s">
        <v>77</v>
      </c>
    </row>
    <row r="4" spans="1:7" x14ac:dyDescent="0.25">
      <c r="A4" t="s">
        <v>78</v>
      </c>
      <c r="B4" t="str">
        <f t="shared" si="0"/>
        <v>P</v>
      </c>
      <c r="C4" t="str">
        <f t="shared" si="1"/>
        <v>ower dove tail brush</v>
      </c>
      <c r="D4" t="str">
        <f t="shared" si="2"/>
        <v>P</v>
      </c>
      <c r="E4" t="str">
        <f t="shared" si="3"/>
        <v>Power dove tail brush</v>
      </c>
      <c r="G4" t="s">
        <v>93</v>
      </c>
    </row>
    <row r="5" spans="1:7" x14ac:dyDescent="0.25">
      <c r="A5" t="s">
        <v>79</v>
      </c>
      <c r="B5" t="str">
        <f t="shared" si="0"/>
        <v>S</v>
      </c>
      <c r="C5" t="str">
        <f t="shared" si="1"/>
        <v>oft sponge rubber</v>
      </c>
      <c r="D5" t="str">
        <f t="shared" si="2"/>
        <v>S</v>
      </c>
      <c r="E5" t="str">
        <f t="shared" si="3"/>
        <v>Soft sponge rubber</v>
      </c>
      <c r="G5" t="s">
        <v>81</v>
      </c>
    </row>
    <row r="6" spans="1:7" x14ac:dyDescent="0.25">
      <c r="A6" t="s">
        <v>80</v>
      </c>
      <c r="B6" t="str">
        <f t="shared" si="0"/>
        <v>S</v>
      </c>
      <c r="C6" t="str">
        <f t="shared" si="1"/>
        <v>tiff bristle brush</v>
      </c>
      <c r="D6" t="str">
        <f t="shared" si="2"/>
        <v>S</v>
      </c>
      <c r="E6" t="str">
        <f t="shared" si="3"/>
        <v>Stiff bristle brush</v>
      </c>
      <c r="G6" t="s">
        <v>92</v>
      </c>
    </row>
    <row r="7" spans="1:7" x14ac:dyDescent="0.25">
      <c r="A7" t="s">
        <v>81</v>
      </c>
      <c r="B7" t="str">
        <f t="shared" si="0"/>
        <v>C</v>
      </c>
      <c r="C7" t="str">
        <f t="shared" si="1"/>
        <v>utting knife</v>
      </c>
      <c r="D7" t="str">
        <f t="shared" si="2"/>
        <v>C</v>
      </c>
      <c r="E7" t="str">
        <f t="shared" si="3"/>
        <v>Cutting knife</v>
      </c>
      <c r="G7" t="s">
        <v>122</v>
      </c>
    </row>
    <row r="8" spans="1:7" x14ac:dyDescent="0.25">
      <c r="A8" t="s">
        <v>82</v>
      </c>
      <c r="B8" t="str">
        <f t="shared" si="0"/>
        <v>P</v>
      </c>
      <c r="C8" t="str">
        <f t="shared" si="1"/>
        <v>aint brush</v>
      </c>
      <c r="D8" t="str">
        <f t="shared" si="2"/>
        <v>P</v>
      </c>
      <c r="E8" t="str">
        <f t="shared" si="3"/>
        <v>Paint brush</v>
      </c>
      <c r="G8" t="s">
        <v>115</v>
      </c>
    </row>
    <row r="9" spans="1:7" x14ac:dyDescent="0.25">
      <c r="A9" t="s">
        <v>83</v>
      </c>
      <c r="B9" t="str">
        <f t="shared" si="0"/>
        <v>S</v>
      </c>
      <c r="C9" t="str">
        <f t="shared" si="1"/>
        <v>ponge</v>
      </c>
      <c r="D9" t="str">
        <f t="shared" si="2"/>
        <v>S</v>
      </c>
      <c r="E9" t="str">
        <f t="shared" si="3"/>
        <v>Sponge</v>
      </c>
      <c r="G9" t="s">
        <v>95</v>
      </c>
    </row>
    <row r="10" spans="1:7" x14ac:dyDescent="0.25">
      <c r="A10" t="s">
        <v>84</v>
      </c>
      <c r="B10" t="str">
        <f t="shared" si="0"/>
        <v>P</v>
      </c>
      <c r="C10" t="str">
        <f t="shared" si="1"/>
        <v>olish (Wax/Cream/Spray)</v>
      </c>
      <c r="D10" t="str">
        <f t="shared" si="2"/>
        <v>P</v>
      </c>
      <c r="E10" t="str">
        <f t="shared" si="3"/>
        <v>Polish (Wax/Cream/Spray)</v>
      </c>
      <c r="G10" t="s">
        <v>97</v>
      </c>
    </row>
    <row r="11" spans="1:7" x14ac:dyDescent="0.25">
      <c r="A11" t="s">
        <v>85</v>
      </c>
      <c r="B11" t="str">
        <f t="shared" si="0"/>
        <v>F</v>
      </c>
      <c r="C11" t="str">
        <f t="shared" si="1"/>
        <v>elt wheel</v>
      </c>
      <c r="D11" t="str">
        <f t="shared" si="2"/>
        <v>F</v>
      </c>
      <c r="E11" t="str">
        <f t="shared" si="3"/>
        <v>Felt wheel</v>
      </c>
      <c r="G11" t="s">
        <v>85</v>
      </c>
    </row>
    <row r="12" spans="1:7" x14ac:dyDescent="0.25">
      <c r="A12" t="s">
        <v>86</v>
      </c>
      <c r="B12" t="str">
        <f t="shared" si="0"/>
        <v>S</v>
      </c>
      <c r="C12" t="str">
        <f t="shared" si="1"/>
        <v>cissors</v>
      </c>
      <c r="D12" t="str">
        <f t="shared" si="2"/>
        <v>S</v>
      </c>
      <c r="E12" t="str">
        <f t="shared" si="3"/>
        <v>Scissors</v>
      </c>
      <c r="G12" t="s">
        <v>89</v>
      </c>
    </row>
    <row r="13" spans="1:7" x14ac:dyDescent="0.25">
      <c r="A13" t="s">
        <v>87</v>
      </c>
      <c r="B13" t="str">
        <f t="shared" si="0"/>
        <v>A</v>
      </c>
      <c r="C13" t="str">
        <f t="shared" si="1"/>
        <v>dhesive containers</v>
      </c>
      <c r="D13" t="str">
        <f t="shared" si="2"/>
        <v>A</v>
      </c>
      <c r="E13" t="str">
        <f t="shared" si="3"/>
        <v>Adhesive containers</v>
      </c>
      <c r="G13" t="s">
        <v>88</v>
      </c>
    </row>
    <row r="14" spans="1:7" x14ac:dyDescent="0.25">
      <c r="A14" t="s">
        <v>88</v>
      </c>
      <c r="B14" t="str">
        <f t="shared" si="0"/>
        <v>F</v>
      </c>
      <c r="C14" t="str">
        <f t="shared" si="1"/>
        <v>irst aid kit</v>
      </c>
      <c r="D14" t="str">
        <f t="shared" si="2"/>
        <v>F</v>
      </c>
      <c r="E14" t="str">
        <f t="shared" si="3"/>
        <v>First aid kit</v>
      </c>
      <c r="G14" t="s">
        <v>91</v>
      </c>
    </row>
    <row r="15" spans="1:7" x14ac:dyDescent="0.25">
      <c r="A15" t="s">
        <v>89</v>
      </c>
      <c r="B15" t="str">
        <f t="shared" si="0"/>
        <v>F</v>
      </c>
      <c r="C15" t="str">
        <f t="shared" si="1"/>
        <v>ire Extinguisher</v>
      </c>
      <c r="D15" t="str">
        <f t="shared" si="2"/>
        <v>F</v>
      </c>
      <c r="E15" t="str">
        <f t="shared" si="3"/>
        <v>Fire Extinguisher</v>
      </c>
      <c r="G15" t="s">
        <v>108</v>
      </c>
    </row>
    <row r="16" spans="1:7" x14ac:dyDescent="0.25">
      <c r="A16" t="s">
        <v>90</v>
      </c>
      <c r="B16" t="str">
        <f t="shared" si="0"/>
        <v>P</v>
      </c>
      <c r="C16" t="str">
        <f t="shared" si="1"/>
        <v>PE Set</v>
      </c>
      <c r="D16" t="str">
        <f t="shared" si="2"/>
        <v>P</v>
      </c>
      <c r="E16" t="str">
        <f t="shared" si="3"/>
        <v>PPE Set</v>
      </c>
      <c r="G16" t="s">
        <v>99</v>
      </c>
    </row>
    <row r="17" spans="1:7" x14ac:dyDescent="0.25">
      <c r="A17" t="s">
        <v>42</v>
      </c>
      <c r="B17" t="str">
        <f t="shared" si="0"/>
        <v>P</v>
      </c>
      <c r="C17" t="str">
        <f t="shared" si="1"/>
        <v>ost bed sewing machine</v>
      </c>
      <c r="D17" t="str">
        <f t="shared" si="2"/>
        <v>P</v>
      </c>
      <c r="E17" t="str">
        <f t="shared" si="3"/>
        <v>Post bed sewing machine</v>
      </c>
      <c r="G17" t="s">
        <v>120</v>
      </c>
    </row>
    <row r="18" spans="1:7" x14ac:dyDescent="0.25">
      <c r="A18" t="s">
        <v>91</v>
      </c>
      <c r="B18" t="str">
        <f t="shared" si="0"/>
        <v>F</v>
      </c>
      <c r="C18" t="str">
        <f t="shared" si="1"/>
        <v>lat bed sewing machine</v>
      </c>
      <c r="D18" t="str">
        <f t="shared" si="2"/>
        <v>F</v>
      </c>
      <c r="E18" t="str">
        <f t="shared" si="3"/>
        <v>Flat bed sewing machine</v>
      </c>
      <c r="G18" t="s">
        <v>39</v>
      </c>
    </row>
    <row r="19" spans="1:7" x14ac:dyDescent="0.25">
      <c r="A19" t="s">
        <v>92</v>
      </c>
      <c r="B19" t="str">
        <f t="shared" si="0"/>
        <v>C</v>
      </c>
      <c r="C19" t="str">
        <f t="shared" si="1"/>
        <v>ylinder bed type sewing machine</v>
      </c>
      <c r="D19" t="str">
        <f t="shared" si="2"/>
        <v>C</v>
      </c>
      <c r="E19" t="str">
        <f t="shared" si="3"/>
        <v>Cylinder bed type sewing machine</v>
      </c>
      <c r="G19" t="s">
        <v>107</v>
      </c>
    </row>
    <row r="20" spans="1:7" x14ac:dyDescent="0.25">
      <c r="A20" t="s">
        <v>93</v>
      </c>
      <c r="B20" t="str">
        <f t="shared" si="0"/>
        <v>C</v>
      </c>
      <c r="C20" t="str">
        <f t="shared" si="1"/>
        <v>omputerized sewing machine</v>
      </c>
      <c r="D20" t="str">
        <f t="shared" si="2"/>
        <v>C</v>
      </c>
      <c r="E20" t="str">
        <f t="shared" si="3"/>
        <v>Computerized sewing machine</v>
      </c>
      <c r="G20" t="s">
        <v>111</v>
      </c>
    </row>
    <row r="21" spans="1:7" x14ac:dyDescent="0.25">
      <c r="A21" t="s">
        <v>94</v>
      </c>
      <c r="B21" t="str">
        <f t="shared" si="0"/>
        <v>Z</v>
      </c>
      <c r="C21" t="str">
        <f t="shared" si="1"/>
        <v>ig Zag machine</v>
      </c>
      <c r="D21" t="str">
        <f t="shared" si="2"/>
        <v>Z</v>
      </c>
      <c r="E21" t="str">
        <f t="shared" si="3"/>
        <v>Zig Zag machine</v>
      </c>
      <c r="G21" t="s">
        <v>105</v>
      </c>
    </row>
    <row r="22" spans="1:7" x14ac:dyDescent="0.25">
      <c r="A22" t="s">
        <v>95</v>
      </c>
      <c r="B22" t="str">
        <f t="shared" si="0"/>
        <v>E</v>
      </c>
      <c r="C22" t="str">
        <f t="shared" si="1"/>
        <v>mbroidery machine</v>
      </c>
      <c r="D22" t="str">
        <f t="shared" si="2"/>
        <v>E</v>
      </c>
      <c r="E22" t="str">
        <f t="shared" si="3"/>
        <v>Embroidery machine</v>
      </c>
      <c r="G22" t="s">
        <v>110</v>
      </c>
    </row>
    <row r="23" spans="1:7" x14ac:dyDescent="0.25">
      <c r="A23" t="s">
        <v>96</v>
      </c>
      <c r="B23" t="str">
        <f t="shared" si="0"/>
        <v>S</v>
      </c>
      <c r="C23" t="str">
        <f t="shared" si="1"/>
        <v>ample leather pieces</v>
      </c>
      <c r="D23" t="str">
        <f t="shared" si="2"/>
        <v>S</v>
      </c>
      <c r="E23" t="str">
        <f t="shared" si="3"/>
        <v>Sample leather pieces</v>
      </c>
      <c r="G23" t="s">
        <v>118</v>
      </c>
    </row>
    <row r="24" spans="1:7" x14ac:dyDescent="0.25">
      <c r="A24" t="s">
        <v>97</v>
      </c>
      <c r="B24" t="str">
        <f t="shared" si="0"/>
        <v>E</v>
      </c>
      <c r="C24" t="str">
        <f t="shared" si="1"/>
        <v>yeleting tool</v>
      </c>
      <c r="D24" t="str">
        <f t="shared" si="2"/>
        <v>E</v>
      </c>
      <c r="E24" t="str">
        <f t="shared" si="3"/>
        <v>Eyeleting tool</v>
      </c>
      <c r="G24" t="s">
        <v>119</v>
      </c>
    </row>
    <row r="25" spans="1:7" x14ac:dyDescent="0.25">
      <c r="A25" t="s">
        <v>98</v>
      </c>
      <c r="B25" t="str">
        <f t="shared" si="0"/>
        <v>R</v>
      </c>
      <c r="C25" t="str">
        <f t="shared" si="1"/>
        <v>evolving punch</v>
      </c>
      <c r="D25" t="str">
        <f t="shared" si="2"/>
        <v>R</v>
      </c>
      <c r="E25" t="str">
        <f t="shared" si="3"/>
        <v>Revolving punch</v>
      </c>
      <c r="G25" t="s">
        <v>117</v>
      </c>
    </row>
    <row r="26" spans="1:7" x14ac:dyDescent="0.25">
      <c r="A26" t="s">
        <v>99</v>
      </c>
      <c r="B26" t="str">
        <f t="shared" si="0"/>
        <v>H</v>
      </c>
      <c r="C26" t="str">
        <f t="shared" si="1"/>
        <v>and creasing machine with tools</v>
      </c>
      <c r="D26" t="str">
        <f t="shared" si="2"/>
        <v>H</v>
      </c>
      <c r="E26" t="str">
        <f t="shared" si="3"/>
        <v>Hand creasing machine with tools</v>
      </c>
      <c r="G26" t="s">
        <v>82</v>
      </c>
    </row>
    <row r="27" spans="1:7" x14ac:dyDescent="0.25">
      <c r="A27" t="s">
        <v>100</v>
      </c>
      <c r="B27" t="str">
        <f t="shared" si="0"/>
        <v>T</v>
      </c>
      <c r="C27" t="str">
        <f t="shared" si="1"/>
        <v>hread trimmer</v>
      </c>
      <c r="D27" t="str">
        <f t="shared" si="2"/>
        <v>T</v>
      </c>
      <c r="E27" t="str">
        <f t="shared" si="3"/>
        <v>Thread trimmer</v>
      </c>
      <c r="G27" t="s">
        <v>123</v>
      </c>
    </row>
    <row r="28" spans="1:7" x14ac:dyDescent="0.25">
      <c r="A28" t="s">
        <v>86</v>
      </c>
      <c r="B28" t="str">
        <f t="shared" si="0"/>
        <v>S</v>
      </c>
      <c r="C28" t="str">
        <f t="shared" si="1"/>
        <v>cissors</v>
      </c>
      <c r="D28" t="str">
        <f t="shared" si="2"/>
        <v>S</v>
      </c>
      <c r="E28" t="str">
        <f t="shared" si="3"/>
        <v>Scissors</v>
      </c>
      <c r="G28" t="s">
        <v>84</v>
      </c>
    </row>
    <row r="29" spans="1:7" x14ac:dyDescent="0.25">
      <c r="A29" t="s">
        <v>101</v>
      </c>
      <c r="B29" t="str">
        <f t="shared" si="0"/>
        <v>S</v>
      </c>
      <c r="C29" t="str">
        <f t="shared" si="1"/>
        <v>titching awl</v>
      </c>
      <c r="D29" t="str">
        <f t="shared" si="2"/>
        <v>S</v>
      </c>
      <c r="E29" t="str">
        <f t="shared" si="3"/>
        <v>Stitching awl</v>
      </c>
      <c r="G29" t="s">
        <v>42</v>
      </c>
    </row>
    <row r="30" spans="1:7" x14ac:dyDescent="0.25">
      <c r="A30" t="s">
        <v>102</v>
      </c>
      <c r="B30" t="str">
        <f t="shared" si="0"/>
        <v>S</v>
      </c>
      <c r="C30" t="str">
        <f t="shared" si="1"/>
        <v>titch maker</v>
      </c>
      <c r="D30" t="str">
        <f t="shared" si="2"/>
        <v>S</v>
      </c>
      <c r="E30" t="str">
        <f t="shared" si="3"/>
        <v>Stitch maker</v>
      </c>
      <c r="G30" t="s">
        <v>78</v>
      </c>
    </row>
    <row r="31" spans="1:7" x14ac:dyDescent="0.25">
      <c r="A31" t="s">
        <v>103</v>
      </c>
      <c r="B31" t="str">
        <f t="shared" si="0"/>
        <v>S</v>
      </c>
      <c r="C31" t="str">
        <f t="shared" si="1"/>
        <v>pring divider</v>
      </c>
      <c r="D31" t="str">
        <f t="shared" si="2"/>
        <v>S</v>
      </c>
      <c r="E31" t="str">
        <f t="shared" si="3"/>
        <v>Spring divider</v>
      </c>
      <c r="G31" t="s">
        <v>90</v>
      </c>
    </row>
    <row r="32" spans="1:7" x14ac:dyDescent="0.25">
      <c r="A32" t="s">
        <v>104</v>
      </c>
      <c r="B32" t="str">
        <f t="shared" si="0"/>
        <v>S</v>
      </c>
      <c r="C32" t="str">
        <f t="shared" si="1"/>
        <v>teel rule</v>
      </c>
      <c r="D32" t="str">
        <f t="shared" si="2"/>
        <v>S</v>
      </c>
      <c r="E32" t="str">
        <f t="shared" si="3"/>
        <v>Steel rule</v>
      </c>
      <c r="G32" t="s">
        <v>109</v>
      </c>
    </row>
    <row r="33" spans="1:7" x14ac:dyDescent="0.25">
      <c r="A33" t="s">
        <v>105</v>
      </c>
      <c r="B33" t="str">
        <f t="shared" si="0"/>
        <v>K</v>
      </c>
      <c r="C33" t="str">
        <f t="shared" si="1"/>
        <v>hurpi</v>
      </c>
      <c r="D33" t="str">
        <f t="shared" si="2"/>
        <v>K</v>
      </c>
      <c r="E33" t="str">
        <f t="shared" si="3"/>
        <v>Khurpi</v>
      </c>
      <c r="G33" t="s">
        <v>98</v>
      </c>
    </row>
    <row r="34" spans="1:7" x14ac:dyDescent="0.25">
      <c r="A34" t="s">
        <v>106</v>
      </c>
      <c r="B34" t="str">
        <f t="shared" si="0"/>
        <v>W</v>
      </c>
      <c r="C34" t="str">
        <f t="shared" si="1"/>
        <v>ooden mallet</v>
      </c>
      <c r="D34" t="str">
        <f t="shared" si="2"/>
        <v>W</v>
      </c>
      <c r="E34" t="str">
        <f t="shared" si="3"/>
        <v>Wooden mallet</v>
      </c>
      <c r="G34" t="s">
        <v>113</v>
      </c>
    </row>
    <row r="35" spans="1:7" x14ac:dyDescent="0.25">
      <c r="A35" t="s">
        <v>107</v>
      </c>
      <c r="B35" t="str">
        <f t="shared" si="0"/>
        <v>I</v>
      </c>
      <c r="C35" t="str">
        <f t="shared" si="1"/>
        <v>ndenting scissors</v>
      </c>
      <c r="D35" t="str">
        <f t="shared" si="2"/>
        <v>I</v>
      </c>
      <c r="E35" t="str">
        <f t="shared" si="3"/>
        <v>Indenting scissors</v>
      </c>
      <c r="G35" t="s">
        <v>124</v>
      </c>
    </row>
    <row r="36" spans="1:7" x14ac:dyDescent="0.25">
      <c r="A36" t="s">
        <v>108</v>
      </c>
      <c r="B36" t="str">
        <f t="shared" si="0"/>
        <v>H</v>
      </c>
      <c r="C36" t="str">
        <f t="shared" si="1"/>
        <v>and clicking knife</v>
      </c>
      <c r="D36" t="str">
        <f t="shared" si="2"/>
        <v>H</v>
      </c>
      <c r="E36" t="str">
        <f t="shared" si="3"/>
        <v>Hand clicking knife</v>
      </c>
      <c r="G36" t="s">
        <v>96</v>
      </c>
    </row>
    <row r="37" spans="1:7" x14ac:dyDescent="0.25">
      <c r="A37" t="s">
        <v>109</v>
      </c>
      <c r="B37" t="str">
        <f t="shared" si="0"/>
        <v>P</v>
      </c>
      <c r="C37" t="str">
        <f t="shared" si="1"/>
        <v>ricking awl</v>
      </c>
      <c r="D37" t="str">
        <f t="shared" si="2"/>
        <v>P</v>
      </c>
      <c r="E37" t="str">
        <f t="shared" si="3"/>
        <v>Pricking awl</v>
      </c>
      <c r="G37" t="s">
        <v>86</v>
      </c>
    </row>
    <row r="38" spans="1:7" x14ac:dyDescent="0.25">
      <c r="A38" t="s">
        <v>110</v>
      </c>
      <c r="B38" t="str">
        <f t="shared" si="0"/>
        <v>L</v>
      </c>
      <c r="C38" t="str">
        <f t="shared" si="1"/>
        <v>asting pincers</v>
      </c>
      <c r="D38" t="str">
        <f t="shared" si="2"/>
        <v>L</v>
      </c>
      <c r="E38" t="str">
        <f t="shared" si="3"/>
        <v>Lasting pincers</v>
      </c>
      <c r="G38" t="s">
        <v>41</v>
      </c>
    </row>
    <row r="39" spans="1:7" x14ac:dyDescent="0.25">
      <c r="A39" t="s">
        <v>111</v>
      </c>
      <c r="B39" t="str">
        <f t="shared" si="0"/>
        <v>I</v>
      </c>
      <c r="C39" t="str">
        <f t="shared" si="1"/>
        <v>ron head hammer</v>
      </c>
      <c r="D39" t="str">
        <f t="shared" si="2"/>
        <v>I</v>
      </c>
      <c r="E39" t="str">
        <f t="shared" si="3"/>
        <v>Iron head hammer</v>
      </c>
      <c r="G39" t="s">
        <v>112</v>
      </c>
    </row>
    <row r="40" spans="1:7" x14ac:dyDescent="0.25">
      <c r="A40" t="s">
        <v>112</v>
      </c>
      <c r="B40" t="str">
        <f t="shared" si="0"/>
        <v>S</v>
      </c>
      <c r="C40" t="str">
        <f t="shared" si="1"/>
        <v>crewdriver</v>
      </c>
      <c r="D40" t="str">
        <f t="shared" si="2"/>
        <v>S</v>
      </c>
      <c r="E40" t="str">
        <f t="shared" si="3"/>
        <v>Screwdriver</v>
      </c>
      <c r="G40" t="s">
        <v>79</v>
      </c>
    </row>
    <row r="41" spans="1:7" x14ac:dyDescent="0.25">
      <c r="A41" t="s">
        <v>113</v>
      </c>
      <c r="B41" t="str">
        <f t="shared" si="0"/>
        <v>R</v>
      </c>
      <c r="C41" t="str">
        <f t="shared" si="1"/>
        <v>iveting tool</v>
      </c>
      <c r="D41" t="str">
        <f t="shared" si="2"/>
        <v>R</v>
      </c>
      <c r="E41" t="str">
        <f t="shared" si="3"/>
        <v>Riveting tool</v>
      </c>
      <c r="G41" t="s">
        <v>83</v>
      </c>
    </row>
    <row r="42" spans="1:7" x14ac:dyDescent="0.25">
      <c r="A42" t="s">
        <v>114</v>
      </c>
      <c r="B42" t="str">
        <f t="shared" si="0"/>
        <v>B</v>
      </c>
      <c r="C42" t="str">
        <f t="shared" si="1"/>
        <v>one folder</v>
      </c>
      <c r="D42" t="str">
        <f t="shared" si="2"/>
        <v>B</v>
      </c>
      <c r="E42" t="str">
        <f t="shared" si="3"/>
        <v>Bone folder</v>
      </c>
      <c r="G42" t="s">
        <v>103</v>
      </c>
    </row>
    <row r="43" spans="1:7" x14ac:dyDescent="0.25">
      <c r="A43" t="s">
        <v>115</v>
      </c>
      <c r="B43" t="str">
        <f t="shared" si="0"/>
        <v>E</v>
      </c>
      <c r="C43" t="str">
        <f t="shared" si="1"/>
        <v>dge setting iron</v>
      </c>
      <c r="D43" t="str">
        <f t="shared" si="2"/>
        <v>E</v>
      </c>
      <c r="E43" t="str">
        <f t="shared" si="3"/>
        <v>Edge setting iron</v>
      </c>
      <c r="G43" t="s">
        <v>104</v>
      </c>
    </row>
    <row r="44" spans="1:7" x14ac:dyDescent="0.25">
      <c r="A44" t="s">
        <v>116</v>
      </c>
      <c r="B44" t="str">
        <f t="shared" si="0"/>
        <v>W</v>
      </c>
      <c r="C44" t="str">
        <f t="shared" si="1"/>
        <v>elt knife</v>
      </c>
      <c r="D44" t="str">
        <f t="shared" si="2"/>
        <v>W</v>
      </c>
      <c r="E44" t="str">
        <f t="shared" si="3"/>
        <v>Welt knife</v>
      </c>
      <c r="G44" t="s">
        <v>80</v>
      </c>
    </row>
    <row r="45" spans="1:7" x14ac:dyDescent="0.25">
      <c r="A45" t="s">
        <v>117</v>
      </c>
      <c r="B45" t="str">
        <f t="shared" si="0"/>
        <v>N</v>
      </c>
      <c r="C45" t="str">
        <f t="shared" si="1"/>
        <v>ail puller</v>
      </c>
      <c r="D45" t="str">
        <f t="shared" si="2"/>
        <v>N</v>
      </c>
      <c r="E45" t="str">
        <f t="shared" si="3"/>
        <v>Nail puller</v>
      </c>
      <c r="G45" t="s">
        <v>102</v>
      </c>
    </row>
    <row r="46" spans="1:7" x14ac:dyDescent="0.25">
      <c r="A46" t="s">
        <v>118</v>
      </c>
      <c r="B46" t="str">
        <f t="shared" si="0"/>
        <v>L</v>
      </c>
      <c r="C46" t="str">
        <f t="shared" si="1"/>
        <v>eather thickness measuring gauge</v>
      </c>
      <c r="D46" t="str">
        <f t="shared" si="2"/>
        <v>L</v>
      </c>
      <c r="E46" t="str">
        <f t="shared" si="3"/>
        <v>Leather thickness measuring gauge</v>
      </c>
      <c r="G46" t="s">
        <v>101</v>
      </c>
    </row>
    <row r="47" spans="1:7" x14ac:dyDescent="0.25">
      <c r="A47" t="s">
        <v>119</v>
      </c>
      <c r="B47" t="str">
        <f t="shared" si="0"/>
        <v>M</v>
      </c>
      <c r="C47" t="str">
        <f t="shared" si="1"/>
        <v>anchester nippers</v>
      </c>
      <c r="D47" t="str">
        <f t="shared" si="2"/>
        <v>M</v>
      </c>
      <c r="E47" t="str">
        <f t="shared" si="3"/>
        <v>Manchester nippers</v>
      </c>
      <c r="G47" t="s">
        <v>121</v>
      </c>
    </row>
    <row r="48" spans="1:7" x14ac:dyDescent="0.25">
      <c r="A48" t="s">
        <v>103</v>
      </c>
      <c r="B48" t="str">
        <f t="shared" si="0"/>
        <v>S</v>
      </c>
      <c r="C48" t="str">
        <f t="shared" si="1"/>
        <v>pring divider</v>
      </c>
      <c r="D48" t="str">
        <f t="shared" si="2"/>
        <v>S</v>
      </c>
      <c r="E48" t="str">
        <f t="shared" si="3"/>
        <v>Spring divider</v>
      </c>
      <c r="G48" t="s">
        <v>100</v>
      </c>
    </row>
    <row r="49" spans="1:7" x14ac:dyDescent="0.25">
      <c r="A49" t="s">
        <v>120</v>
      </c>
      <c r="B49" t="str">
        <f t="shared" si="0"/>
        <v>H</v>
      </c>
      <c r="C49" t="str">
        <f t="shared" si="1"/>
        <v>and sewing needles</v>
      </c>
      <c r="D49" t="str">
        <f t="shared" si="2"/>
        <v>H</v>
      </c>
      <c r="E49" t="str">
        <f t="shared" si="3"/>
        <v>Hand sewing needles</v>
      </c>
      <c r="G49" t="s">
        <v>116</v>
      </c>
    </row>
    <row r="50" spans="1:7" x14ac:dyDescent="0.25">
      <c r="A50" t="s">
        <v>121</v>
      </c>
      <c r="B50" t="str">
        <f t="shared" si="0"/>
        <v>T</v>
      </c>
      <c r="C50" t="str">
        <f t="shared" si="1"/>
        <v>hread</v>
      </c>
      <c r="D50" t="str">
        <f t="shared" si="2"/>
        <v>T</v>
      </c>
      <c r="E50" t="str">
        <f t="shared" si="3"/>
        <v>Thread</v>
      </c>
      <c r="G50" t="s">
        <v>106</v>
      </c>
    </row>
    <row r="51" spans="1:7" x14ac:dyDescent="0.25">
      <c r="A51" t="s">
        <v>122</v>
      </c>
      <c r="B51" t="str">
        <f t="shared" si="0"/>
        <v>D</v>
      </c>
      <c r="C51" t="str">
        <f t="shared" si="1"/>
        <v>endrite paste</v>
      </c>
      <c r="D51" t="str">
        <f t="shared" si="2"/>
        <v>D</v>
      </c>
      <c r="E51" t="str">
        <f t="shared" si="3"/>
        <v>Dendrite paste</v>
      </c>
      <c r="G51" t="s">
        <v>94</v>
      </c>
    </row>
    <row r="52" spans="1:7" x14ac:dyDescent="0.25">
      <c r="A52" t="s">
        <v>123</v>
      </c>
      <c r="B52" t="str">
        <f t="shared" si="0"/>
        <v>P</v>
      </c>
      <c r="C52" t="str">
        <f t="shared" si="1"/>
        <v>asting rushes</v>
      </c>
      <c r="D52" t="str">
        <f t="shared" si="2"/>
        <v>P</v>
      </c>
      <c r="E52" t="str">
        <f t="shared" si="3"/>
        <v>Pasting rushes</v>
      </c>
    </row>
    <row r="53" spans="1:7" x14ac:dyDescent="0.25">
      <c r="A53" t="s">
        <v>124</v>
      </c>
      <c r="B53" t="str">
        <f t="shared" si="0"/>
        <v>S</v>
      </c>
      <c r="C53" t="str">
        <f t="shared" si="1"/>
        <v>ample leather defects</v>
      </c>
      <c r="D53" t="str">
        <f t="shared" si="2"/>
        <v>S</v>
      </c>
      <c r="E53" t="str">
        <f t="shared" si="3"/>
        <v>Sample leather defects</v>
      </c>
    </row>
  </sheetData>
  <sortState ref="G1:G53">
    <sortCondition ref="G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sqref="A1:A37"/>
    </sheetView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40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  <row r="31" spans="1:1" x14ac:dyDescent="0.25">
      <c r="A31" t="s">
        <v>71</v>
      </c>
    </row>
    <row r="32" spans="1:1" x14ac:dyDescent="0.25">
      <c r="A32" t="s">
        <v>55</v>
      </c>
    </row>
    <row r="33" spans="1:1" x14ac:dyDescent="0.25">
      <c r="A33" t="s">
        <v>72</v>
      </c>
    </row>
    <row r="34" spans="1:1" x14ac:dyDescent="0.25">
      <c r="A34" t="s">
        <v>73</v>
      </c>
    </row>
    <row r="35" spans="1:1" x14ac:dyDescent="0.25">
      <c r="A35" t="s">
        <v>74</v>
      </c>
    </row>
    <row r="36" spans="1:1" x14ac:dyDescent="0.25">
      <c r="A36" t="s">
        <v>75</v>
      </c>
    </row>
    <row r="37" spans="1:1" x14ac:dyDescent="0.25">
      <c r="A37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1" sqref="I1:I18"/>
    </sheetView>
  </sheetViews>
  <sheetFormatPr defaultRowHeight="15" x14ac:dyDescent="0.25"/>
  <cols>
    <col min="1" max="1" width="47.5703125" bestFit="1" customWidth="1"/>
  </cols>
  <sheetData>
    <row r="1" spans="1:9" x14ac:dyDescent="0.25">
      <c r="A1" t="s">
        <v>125</v>
      </c>
      <c r="B1" t="str">
        <f>LEFT(A1,1)</f>
        <v>S</v>
      </c>
      <c r="C1" t="str">
        <f>UPPER(B1)</f>
        <v>S</v>
      </c>
      <c r="D1" t="str">
        <f>RIGHT(A1,LEN(A1)-1)</f>
        <v>helves for stacking products</v>
      </c>
      <c r="F1" t="str">
        <f>CONCATENATE(C1,D1)</f>
        <v>Shelves for stacking products</v>
      </c>
      <c r="I1" t="s">
        <v>140</v>
      </c>
    </row>
    <row r="2" spans="1:9" x14ac:dyDescent="0.25">
      <c r="A2" t="s">
        <v>126</v>
      </c>
      <c r="B2" t="str">
        <f t="shared" ref="B2:B18" si="0">LEFT(A2,1)</f>
        <v>B</v>
      </c>
      <c r="C2" t="str">
        <f t="shared" ref="C2:C18" si="1">UPPER(B2)</f>
        <v>B</v>
      </c>
      <c r="D2" t="str">
        <f t="shared" ref="D2:D18" si="2">RIGHT(A2,LEN(A2)-1)</f>
        <v>illing dummy software</v>
      </c>
      <c r="F2" t="str">
        <f t="shared" ref="F2:F18" si="3">CONCATENATE(C2,D2)</f>
        <v>Billing dummy software</v>
      </c>
      <c r="I2" t="s">
        <v>130</v>
      </c>
    </row>
    <row r="3" spans="1:9" x14ac:dyDescent="0.25">
      <c r="A3" t="s">
        <v>127</v>
      </c>
      <c r="B3" t="str">
        <f t="shared" si="0"/>
        <v>S</v>
      </c>
      <c r="C3" t="str">
        <f t="shared" si="1"/>
        <v>S</v>
      </c>
      <c r="D3" t="str">
        <f t="shared" si="2"/>
        <v>hopping Cart</v>
      </c>
      <c r="F3" t="str">
        <f t="shared" si="3"/>
        <v>Shopping Cart</v>
      </c>
      <c r="I3" t="s">
        <v>126</v>
      </c>
    </row>
    <row r="4" spans="1:9" x14ac:dyDescent="0.25">
      <c r="A4" t="s">
        <v>128</v>
      </c>
      <c r="B4" t="str">
        <f t="shared" si="0"/>
        <v>S</v>
      </c>
      <c r="C4" t="str">
        <f t="shared" si="1"/>
        <v>S</v>
      </c>
      <c r="D4" t="str">
        <f t="shared" si="2"/>
        <v>ignage Board Retail</v>
      </c>
      <c r="F4" t="str">
        <f t="shared" si="3"/>
        <v>Signage Board Retail</v>
      </c>
      <c r="I4" t="s">
        <v>131</v>
      </c>
    </row>
    <row r="5" spans="1:9" x14ac:dyDescent="0.25">
      <c r="A5" t="s">
        <v>129</v>
      </c>
      <c r="B5" t="str">
        <f t="shared" si="0"/>
        <v>O</v>
      </c>
      <c r="C5" t="str">
        <f t="shared" si="1"/>
        <v>O</v>
      </c>
      <c r="D5" t="str">
        <f t="shared" si="2"/>
        <v>ffer / Policy Signage</v>
      </c>
      <c r="F5" t="str">
        <f t="shared" si="3"/>
        <v>Offer / Policy Signage</v>
      </c>
      <c r="I5" t="s">
        <v>138</v>
      </c>
    </row>
    <row r="6" spans="1:9" x14ac:dyDescent="0.25">
      <c r="A6" t="s">
        <v>130</v>
      </c>
      <c r="B6" t="str">
        <f t="shared" si="0"/>
        <v>B</v>
      </c>
      <c r="C6" t="str">
        <f t="shared" si="1"/>
        <v>B</v>
      </c>
      <c r="D6" t="str">
        <f t="shared" si="2"/>
        <v>ig Poster (at POS) for Offer related advertisement</v>
      </c>
      <c r="F6" t="str">
        <f t="shared" si="3"/>
        <v>Big Poster (at POS) for Offer related advertisement</v>
      </c>
      <c r="I6" t="s">
        <v>135</v>
      </c>
    </row>
    <row r="7" spans="1:9" x14ac:dyDescent="0.25">
      <c r="A7" t="s">
        <v>131</v>
      </c>
      <c r="B7" t="str">
        <f t="shared" si="0"/>
        <v>C</v>
      </c>
      <c r="C7" t="str">
        <f t="shared" si="1"/>
        <v>C</v>
      </c>
      <c r="D7" t="str">
        <f t="shared" si="2"/>
        <v>ard Swiping Machine</v>
      </c>
      <c r="F7" t="str">
        <f t="shared" si="3"/>
        <v>Card Swiping Machine</v>
      </c>
      <c r="I7" t="s">
        <v>136</v>
      </c>
    </row>
    <row r="8" spans="1:9" x14ac:dyDescent="0.25">
      <c r="A8" t="s">
        <v>132</v>
      </c>
      <c r="B8" t="str">
        <f t="shared" si="0"/>
        <v>G</v>
      </c>
      <c r="C8" t="str">
        <f t="shared" si="1"/>
        <v>G</v>
      </c>
      <c r="D8" t="str">
        <f t="shared" si="2"/>
        <v>ondola</v>
      </c>
      <c r="F8" t="str">
        <f t="shared" si="3"/>
        <v>Gondola</v>
      </c>
      <c r="I8" t="s">
        <v>137</v>
      </c>
    </row>
    <row r="9" spans="1:9" x14ac:dyDescent="0.25">
      <c r="A9" t="s">
        <v>133</v>
      </c>
      <c r="B9" t="str">
        <f t="shared" si="0"/>
        <v>p</v>
      </c>
      <c r="C9" t="str">
        <f t="shared" si="1"/>
        <v>P</v>
      </c>
      <c r="D9" t="str">
        <f t="shared" si="2"/>
        <v>roducts for display (dummy Cameras and Mobiles)</v>
      </c>
      <c r="F9" t="str">
        <f t="shared" si="3"/>
        <v>Products for display (dummy Cameras and Mobiles)</v>
      </c>
      <c r="I9" t="s">
        <v>142</v>
      </c>
    </row>
    <row r="10" spans="1:9" x14ac:dyDescent="0.25">
      <c r="A10" t="s">
        <v>134</v>
      </c>
      <c r="B10" t="str">
        <f t="shared" si="0"/>
        <v>D</v>
      </c>
      <c r="C10" t="str">
        <f t="shared" si="1"/>
        <v>D</v>
      </c>
      <c r="D10" t="str">
        <f t="shared" si="2"/>
        <v>anglers</v>
      </c>
      <c r="F10" t="str">
        <f t="shared" si="3"/>
        <v>Danglers</v>
      </c>
      <c r="I10" t="s">
        <v>134</v>
      </c>
    </row>
    <row r="11" spans="1:9" x14ac:dyDescent="0.25">
      <c r="A11" t="s">
        <v>135</v>
      </c>
      <c r="B11" t="str">
        <f t="shared" si="0"/>
        <v>C</v>
      </c>
      <c r="C11" t="str">
        <f t="shared" si="1"/>
        <v>C</v>
      </c>
      <c r="D11" t="str">
        <f t="shared" si="2"/>
        <v>oupons and Vouchers</v>
      </c>
      <c r="F11" t="str">
        <f t="shared" si="3"/>
        <v>Coupons and Vouchers</v>
      </c>
      <c r="I11" t="s">
        <v>141</v>
      </c>
    </row>
    <row r="12" spans="1:9" x14ac:dyDescent="0.25">
      <c r="A12" t="s">
        <v>136</v>
      </c>
      <c r="B12" t="str">
        <f t="shared" si="0"/>
        <v>C</v>
      </c>
      <c r="C12" t="str">
        <f t="shared" si="1"/>
        <v>C</v>
      </c>
      <c r="D12" t="str">
        <f t="shared" si="2"/>
        <v>redit Notes</v>
      </c>
      <c r="F12" t="str">
        <f t="shared" si="3"/>
        <v>Credit Notes</v>
      </c>
      <c r="I12" t="s">
        <v>132</v>
      </c>
    </row>
    <row r="13" spans="1:9" x14ac:dyDescent="0.25">
      <c r="A13" t="s">
        <v>137</v>
      </c>
      <c r="B13" t="str">
        <f t="shared" si="0"/>
        <v>C</v>
      </c>
      <c r="C13" t="str">
        <f t="shared" si="1"/>
        <v>C</v>
      </c>
      <c r="D13" t="str">
        <f t="shared" si="2"/>
        <v>urrency notes of different denominations</v>
      </c>
      <c r="F13" t="str">
        <f t="shared" si="3"/>
        <v>Currency notes of different denominations</v>
      </c>
      <c r="I13" t="s">
        <v>129</v>
      </c>
    </row>
    <row r="14" spans="1:9" x14ac:dyDescent="0.25">
      <c r="A14" t="s">
        <v>138</v>
      </c>
      <c r="B14" t="str">
        <f t="shared" si="0"/>
        <v>C</v>
      </c>
      <c r="C14" t="str">
        <f t="shared" si="1"/>
        <v>C</v>
      </c>
      <c r="D14" t="str">
        <f t="shared" si="2"/>
        <v>arry bags</v>
      </c>
      <c r="F14" t="str">
        <f t="shared" si="3"/>
        <v>Carry bags</v>
      </c>
      <c r="I14" t="s">
        <v>139</v>
      </c>
    </row>
    <row r="15" spans="1:9" x14ac:dyDescent="0.25">
      <c r="A15" t="s">
        <v>139</v>
      </c>
      <c r="B15" t="str">
        <f t="shared" si="0"/>
        <v>P</v>
      </c>
      <c r="C15" t="str">
        <f t="shared" si="1"/>
        <v>P</v>
      </c>
      <c r="D15" t="str">
        <f t="shared" si="2"/>
        <v>hysical Bill Copy</v>
      </c>
      <c r="F15" t="str">
        <f t="shared" si="3"/>
        <v>Physical Bill Copy</v>
      </c>
      <c r="I15" t="s">
        <v>143</v>
      </c>
    </row>
    <row r="16" spans="1:9" x14ac:dyDescent="0.25">
      <c r="A16" t="s">
        <v>140</v>
      </c>
      <c r="B16" t="str">
        <f t="shared" si="0"/>
        <v>B</v>
      </c>
      <c r="C16" t="str">
        <f t="shared" si="1"/>
        <v>B</v>
      </c>
      <c r="D16" t="str">
        <f t="shared" si="2"/>
        <v>ar Code Machine</v>
      </c>
      <c r="F16" t="str">
        <f t="shared" si="3"/>
        <v>Bar Code Machine</v>
      </c>
      <c r="I16" t="s">
        <v>125</v>
      </c>
    </row>
    <row r="17" spans="1:9" x14ac:dyDescent="0.25">
      <c r="A17" t="s">
        <v>141</v>
      </c>
      <c r="B17" t="str">
        <f t="shared" si="0"/>
        <v>F</v>
      </c>
      <c r="C17" t="str">
        <f t="shared" si="1"/>
        <v>F</v>
      </c>
      <c r="D17" t="str">
        <f t="shared" si="2"/>
        <v>ake note detection equipment</v>
      </c>
      <c r="F17" t="str">
        <f t="shared" si="3"/>
        <v>Fake note detection equipment</v>
      </c>
      <c r="I17" t="s">
        <v>127</v>
      </c>
    </row>
    <row r="18" spans="1:9" x14ac:dyDescent="0.25">
      <c r="A18" t="s">
        <v>142</v>
      </c>
      <c r="B18" t="str">
        <f t="shared" si="0"/>
        <v>C</v>
      </c>
      <c r="C18" t="str">
        <f t="shared" si="1"/>
        <v>C</v>
      </c>
      <c r="D18" t="str">
        <f t="shared" si="2"/>
        <v>ustomer Feedback Form</v>
      </c>
      <c r="F18" t="str">
        <f t="shared" si="3"/>
        <v>Customer Feedback Form</v>
      </c>
      <c r="I18" t="s">
        <v>128</v>
      </c>
    </row>
  </sheetData>
  <sortState ref="I1:I18">
    <sortCondition ref="I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Ratnadeep Singh</dc:creator>
  <cp:lastModifiedBy>Ratnadeep Singh</cp:lastModifiedBy>
  <dcterms:created xsi:type="dcterms:W3CDTF">2016-08-10T03:18:29Z</dcterms:created>
  <dcterms:modified xsi:type="dcterms:W3CDTF">2016-08-15T15:15:35Z</dcterms:modified>
</cp:coreProperties>
</file>